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7A16FFDC-74AC-4E41-B903-0277A29F33BE}" xr6:coauthVersionLast="47" xr6:coauthVersionMax="47" xr10:uidLastSave="{00000000-0000-0000-0000-000000000000}"/>
  <workbookProtection workbookAlgorithmName="SHA-512" workbookHashValue="i0008SOPuajp3sfHi2aC0SLFDUy7CYQTy/00kQlglbmPiejFw7srl65G1cqXNcN7u7M5zPTb5inPVpnINwTZfA==" workbookSaltValue="GridgldubWjB9CTqtKBpRw==" workbookSpinCount="100000" lockStructure="1"/>
  <bookViews>
    <workbookView xWindow="-109" yWindow="-109" windowWidth="26301" windowHeight="14169" xr2:uid="{02EA5445-0D37-4CDD-9B85-BB7C42EC3D55}"/>
  </bookViews>
  <sheets>
    <sheet name="Program napojení na VH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2" i="1" l="1"/>
  <c r="D70" i="1"/>
  <c r="D7" i="1"/>
</calcChain>
</file>

<file path=xl/sharedStrings.xml><?xml version="1.0" encoding="utf-8"?>
<sst xmlns="http://schemas.openxmlformats.org/spreadsheetml/2006/main" count="197" uniqueCount="86">
  <si>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</si>
  <si>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</si>
  <si>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</si>
  <si>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</si>
  <si>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</si>
  <si>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</si>
  <si>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</si>
  <si>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</si>
  <si>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</si>
  <si>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napojení na vodohospodářskou infrastrukturu města pro r. 2025</t>
  </si>
  <si>
    <t>Rozpočet                        r. 2025                po 2. změně</t>
  </si>
  <si>
    <t>Zdeněk Cibien, Frýdek-Místek</t>
  </si>
  <si>
    <t>zřízení přípojky na kanalizační řad</t>
  </si>
  <si>
    <t>01.01.2021-30.06.2025</t>
  </si>
  <si>
    <t>Oldřich Pešat, Frýdek-Místek</t>
  </si>
  <si>
    <t>David Stříž, Frýdek-Místek</t>
  </si>
  <si>
    <t>Markéta Kaňoková, Vratimov</t>
  </si>
  <si>
    <t>zřízení přípojky na kanalizační řad ke stavbě pro rodinnou rekreaci č. ev. 51 ve Frýdku-Místku-Skalici</t>
  </si>
  <si>
    <t>Bronislav Míček, Frýdek-Místek</t>
  </si>
  <si>
    <t>Jan Kupka, Frýdek-Místek</t>
  </si>
  <si>
    <t>Karel Hrůzek, Frýdek-Místek</t>
  </si>
  <si>
    <t>Lenka Sasová, Ostrava</t>
  </si>
  <si>
    <t>zřízení přípojky na kanalizační řad ke stavbě pro rodinnou rekreaci č. ev. 25 ve Frýdku-Místku-Skalici</t>
  </si>
  <si>
    <t>Jan Vojáček, Frýdek-Místek</t>
  </si>
  <si>
    <t>Zdeněk Matusík, Frýdek-Místek</t>
  </si>
  <si>
    <t>Mgr. Anna Vejmelka, Frýdek-Místek</t>
  </si>
  <si>
    <t>Aleš Pitřík, Frýdek-Místek</t>
  </si>
  <si>
    <t>Tomáš Mazur, Frýdek-Místek</t>
  </si>
  <si>
    <t>Jaroslava Sasýnová, Frýdek-Místek</t>
  </si>
  <si>
    <t>Zdeněk Košut, Frýdek-Místek</t>
  </si>
  <si>
    <t>Václav Koiš, Frýdek-Místek</t>
  </si>
  <si>
    <t>Ivan Hrtoň, Frýdek-Místek</t>
  </si>
  <si>
    <t>René Pardubický, Frýdek-Místek</t>
  </si>
  <si>
    <t>Anna Horská, Ostrava</t>
  </si>
  <si>
    <t>Mgr. Daniel Cihlář, Frýdek-Místek</t>
  </si>
  <si>
    <t>Ing. Oldřich Nádvorník, Frýdek-Místek</t>
  </si>
  <si>
    <t>Rudolfína Přibylová, Frýdek-Místek</t>
  </si>
  <si>
    <t>Josef Adamus, Frýdek-Místek</t>
  </si>
  <si>
    <t>zřízení přípojky na kanaliizační řad</t>
  </si>
  <si>
    <t>Miroslav Mazur, Frýdek-Místek</t>
  </si>
  <si>
    <t>Martina Klimlová, Frýdek-Místek</t>
  </si>
  <si>
    <t>zřízení přípojky na kanalizační řad k RD č.p. 108 ve Frýdku-Místku-Skalici</t>
  </si>
  <si>
    <t>Lenka Roubalová, Frýdek-Místek</t>
  </si>
  <si>
    <t>Zdeněk Morys, Frýdek-Místek</t>
  </si>
  <si>
    <t>Eva Pindorová, Frýdek-Místek</t>
  </si>
  <si>
    <t>Helena Müllerová, Frýdek-Místek</t>
  </si>
  <si>
    <t>Svatava Králová, Ostrava</t>
  </si>
  <si>
    <t>zřízení přípojky na kanalizační řad k RD č.p. 106 ve Frýdku-Místku-Skalici</t>
  </si>
  <si>
    <t>Věra Mikušová, Frýdek-Místek</t>
  </si>
  <si>
    <t>Ing. Dagmar Paseková, Frýdek-Místek</t>
  </si>
  <si>
    <t>Jan Hradílek, Frýdek-Místek</t>
  </si>
  <si>
    <t>Milan Beneš, Frýdek-Místek</t>
  </si>
  <si>
    <t>Radomír Stachura, Frýdek-Místek</t>
  </si>
  <si>
    <t>Lukáš Slováček, Frýdek-Místek</t>
  </si>
  <si>
    <t>Marek Baran, Frýdek-Místek</t>
  </si>
  <si>
    <t>Ferdinand Pustka, Frýdek-Místek</t>
  </si>
  <si>
    <t>Monika Fišerová, Ostrava</t>
  </si>
  <si>
    <t>Pavel Lanča, Frýdek-Místek</t>
  </si>
  <si>
    <t>Věra Najbrtová, Frýdek-Místek</t>
  </si>
  <si>
    <t>Vilemína Mališová, Frýdek-Místek</t>
  </si>
  <si>
    <t>Drahomíra Plačková, Frýdek-Místek</t>
  </si>
  <si>
    <t>Radomír Panek, Frýdek-Místek</t>
  </si>
  <si>
    <t>Jarmila Pešatová, Frýdek-Místek</t>
  </si>
  <si>
    <t>Václav Bílek, Frýdek-Místek</t>
  </si>
  <si>
    <t>Jan Pomykal, Frýdek-Místek</t>
  </si>
  <si>
    <t>Mgr. Igor Horáček, Frýdek-Místek</t>
  </si>
  <si>
    <t>Romana Křížová, Frýdek-Místek</t>
  </si>
  <si>
    <t>Zdeňka Rutová, Opava</t>
  </si>
  <si>
    <t>zřízení přípojky na kanalizační  řad ke stavbě RD č. p. 77 ve Frýdku-Místku-Chlebovicích</t>
  </si>
  <si>
    <t>Martin Křibík, Vojkovice</t>
  </si>
  <si>
    <t>zřízení přípojky na kanalizační řad ke stavbě RD č. p. 221 ve Frýdku-Místku-Skalici</t>
  </si>
  <si>
    <t>Libuše Oprchalská, Frýdek-Místek</t>
  </si>
  <si>
    <t>Jiří Svozil, Baška</t>
  </si>
  <si>
    <t>zřízení přípojky na kanalizační řad ke stavbě RD č. p. 52 ve Frýdku-Místku-Skalici</t>
  </si>
  <si>
    <t>Václav Pavlíček, Frýdek-Místek</t>
  </si>
  <si>
    <t>MUDr. Lucie Piskořová, Frýdek-Místek</t>
  </si>
  <si>
    <t>Jakub Merta, Frýdek-Místek</t>
  </si>
  <si>
    <t>Ing. Martina Smolinská, Frýdek-Místek</t>
  </si>
  <si>
    <t>Lucie Hőlblingová, Frýdek-Místek</t>
  </si>
  <si>
    <t>Věra Kubošová, Frýdek-Místek</t>
  </si>
  <si>
    <t>Miloslav Hrnčár, Frýdek-Místek</t>
  </si>
  <si>
    <t>Ing. Helena Dunajová, Frýdek-Místek</t>
  </si>
  <si>
    <t>MUDr. Naděžda Ogorková, Frýdek-Místek</t>
  </si>
  <si>
    <t>zřízení přípojky na kanalizační  řad ke stavbě RD č. p. 95 na ul. K Rovni ve Frýdku-Místku-Chlebovice</t>
  </si>
  <si>
    <t>zřízení přípojky na kanalizační řad ke stavbě pro rodinnou rekreaci č. ev. 196 ve Frýdku-Místku-Skalici</t>
  </si>
  <si>
    <t>zřízení přípojky na kanalizační řad k RD č.p. 171 na ul. Františka Prokopa ve Frýdku-Místku-Chlebovice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</si>
</sst>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8" fillId="4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4" fontId="8" fillId="4" borderId="9" xfId="2" applyNumberFormat="1" applyFont="1" applyFill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5" fillId="0" borderId="0" xfId="2" applyFont="1" applyAlignment="1">
      <alignment horizontal="right" vertical="center"/>
    </xf>
    <xf numFmtId="0" fontId="6" fillId="0" borderId="6" xfId="2" applyFont="1" applyBorder="1" applyAlignment="1">
      <alignment vertical="center" wrapText="1"/>
    </xf>
    <xf numFmtId="4" fontId="6" fillId="0" borderId="5" xfId="2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2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6" fillId="0" borderId="8" xfId="2" applyFont="1" applyBorder="1" applyAlignment="1">
      <alignment vertical="center" wrapText="1"/>
    </xf>
    <xf numFmtId="4" fontId="6" fillId="0" borderId="7" xfId="2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6" fillId="0" borderId="10" xfId="2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6" fillId="0" borderId="11" xfId="2" applyFont="1" applyBorder="1" applyAlignment="1">
      <alignment vertical="center" wrapText="1"/>
    </xf>
    <xf numFmtId="4" fontId="6" fillId="0" borderId="12" xfId="2" applyNumberFormat="1" applyFont="1" applyBorder="1" applyAlignment="1">
      <alignment horizontal="center" vertical="center"/>
    </xf>
    <xf numFmtId="4" fontId="6" fillId="0" borderId="11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2:D75"/>
  <sheetViews>
    <sheetView tabSelected="1" view="pageLayout" zoomScaleNormal="100" workbookViewId="0">
      <selection activeCell="B13" sqref="B13"/>
    </sheetView>
  </sheetViews>
  <sheetFormatPr defaultRowHeight="15.8" customHeight="1" x14ac:dyDescent="0.2"/>
  <cols>
    <col min="1" max="1" width="29.875" style="3" customWidth="1"/>
    <col min="2" max="2" width="60" style="3" customWidth="1"/>
    <col min="3" max="3" width="25.25" style="3" customWidth="1"/>
    <col min="4" max="4" width="14.875" style="3" customWidth="1"/>
    <col min="5" max="256" width="9.125" style="3"/>
    <col min="257" max="257" width="29.875" style="3" customWidth="1"/>
    <col min="258" max="258" width="60" style="3" customWidth="1"/>
    <col min="259" max="259" width="24.875" style="3" customWidth="1"/>
    <col min="260" max="260" width="14.875" style="3" customWidth="1"/>
    <col min="261" max="512" width="9.125" style="3"/>
    <col min="513" max="513" width="29.875" style="3" customWidth="1"/>
    <col min="514" max="514" width="60" style="3" customWidth="1"/>
    <col min="515" max="515" width="24.875" style="3" customWidth="1"/>
    <col min="516" max="516" width="14.875" style="3" customWidth="1"/>
    <col min="517" max="768" width="9.125" style="3"/>
    <col min="769" max="769" width="29.875" style="3" customWidth="1"/>
    <col min="770" max="770" width="60" style="3" customWidth="1"/>
    <col min="771" max="771" width="24.875" style="3" customWidth="1"/>
    <col min="772" max="772" width="14.875" style="3" customWidth="1"/>
    <col min="773" max="1024" width="9.125" style="3"/>
    <col min="1025" max="1025" width="29.875" style="3" customWidth="1"/>
    <col min="1026" max="1026" width="60" style="3" customWidth="1"/>
    <col min="1027" max="1027" width="24.875" style="3" customWidth="1"/>
    <col min="1028" max="1028" width="14.875" style="3" customWidth="1"/>
    <col min="1029" max="1280" width="9.125" style="3"/>
    <col min="1281" max="1281" width="29.875" style="3" customWidth="1"/>
    <col min="1282" max="1282" width="60" style="3" customWidth="1"/>
    <col min="1283" max="1283" width="24.875" style="3" customWidth="1"/>
    <col min="1284" max="1284" width="14.875" style="3" customWidth="1"/>
    <col min="1285" max="1536" width="9.125" style="3"/>
    <col min="1537" max="1537" width="29.875" style="3" customWidth="1"/>
    <col min="1538" max="1538" width="60" style="3" customWidth="1"/>
    <col min="1539" max="1539" width="24.875" style="3" customWidth="1"/>
    <col min="1540" max="1540" width="14.875" style="3" customWidth="1"/>
    <col min="1541" max="1792" width="9.125" style="3"/>
    <col min="1793" max="1793" width="29.875" style="3" customWidth="1"/>
    <col min="1794" max="1794" width="60" style="3" customWidth="1"/>
    <col min="1795" max="1795" width="24.875" style="3" customWidth="1"/>
    <col min="1796" max="1796" width="14.875" style="3" customWidth="1"/>
    <col min="1797" max="2048" width="9.125" style="3"/>
    <col min="2049" max="2049" width="29.875" style="3" customWidth="1"/>
    <col min="2050" max="2050" width="60" style="3" customWidth="1"/>
    <col min="2051" max="2051" width="24.875" style="3" customWidth="1"/>
    <col min="2052" max="2052" width="14.875" style="3" customWidth="1"/>
    <col min="2053" max="2304" width="9.125" style="3"/>
    <col min="2305" max="2305" width="29.875" style="3" customWidth="1"/>
    <col min="2306" max="2306" width="60" style="3" customWidth="1"/>
    <col min="2307" max="2307" width="24.875" style="3" customWidth="1"/>
    <col min="2308" max="2308" width="14.875" style="3" customWidth="1"/>
    <col min="2309" max="2560" width="9.125" style="3"/>
    <col min="2561" max="2561" width="29.875" style="3" customWidth="1"/>
    <col min="2562" max="2562" width="60" style="3" customWidth="1"/>
    <col min="2563" max="2563" width="24.875" style="3" customWidth="1"/>
    <col min="2564" max="2564" width="14.875" style="3" customWidth="1"/>
    <col min="2565" max="2816" width="9.125" style="3"/>
    <col min="2817" max="2817" width="29.875" style="3" customWidth="1"/>
    <col min="2818" max="2818" width="60" style="3" customWidth="1"/>
    <col min="2819" max="2819" width="24.875" style="3" customWidth="1"/>
    <col min="2820" max="2820" width="14.875" style="3" customWidth="1"/>
    <col min="2821" max="3072" width="9.125" style="3"/>
    <col min="3073" max="3073" width="29.875" style="3" customWidth="1"/>
    <col min="3074" max="3074" width="60" style="3" customWidth="1"/>
    <col min="3075" max="3075" width="24.875" style="3" customWidth="1"/>
    <col min="3076" max="3076" width="14.875" style="3" customWidth="1"/>
    <col min="3077" max="3328" width="9.125" style="3"/>
    <col min="3329" max="3329" width="29.875" style="3" customWidth="1"/>
    <col min="3330" max="3330" width="60" style="3" customWidth="1"/>
    <col min="3331" max="3331" width="24.875" style="3" customWidth="1"/>
    <col min="3332" max="3332" width="14.875" style="3" customWidth="1"/>
    <col min="3333" max="3584" width="9.125" style="3"/>
    <col min="3585" max="3585" width="29.875" style="3" customWidth="1"/>
    <col min="3586" max="3586" width="60" style="3" customWidth="1"/>
    <col min="3587" max="3587" width="24.875" style="3" customWidth="1"/>
    <col min="3588" max="3588" width="14.875" style="3" customWidth="1"/>
    <col min="3589" max="3840" width="9.125" style="3"/>
    <col min="3841" max="3841" width="29.875" style="3" customWidth="1"/>
    <col min="3842" max="3842" width="60" style="3" customWidth="1"/>
    <col min="3843" max="3843" width="24.875" style="3" customWidth="1"/>
    <col min="3844" max="3844" width="14.875" style="3" customWidth="1"/>
    <col min="3845" max="4096" width="9.125" style="3"/>
    <col min="4097" max="4097" width="29.875" style="3" customWidth="1"/>
    <col min="4098" max="4098" width="60" style="3" customWidth="1"/>
    <col min="4099" max="4099" width="24.875" style="3" customWidth="1"/>
    <col min="4100" max="4100" width="14.875" style="3" customWidth="1"/>
    <col min="4101" max="4352" width="9.125" style="3"/>
    <col min="4353" max="4353" width="29.875" style="3" customWidth="1"/>
    <col min="4354" max="4354" width="60" style="3" customWidth="1"/>
    <col min="4355" max="4355" width="24.875" style="3" customWidth="1"/>
    <col min="4356" max="4356" width="14.875" style="3" customWidth="1"/>
    <col min="4357" max="4608" width="9.125" style="3"/>
    <col min="4609" max="4609" width="29.875" style="3" customWidth="1"/>
    <col min="4610" max="4610" width="60" style="3" customWidth="1"/>
    <col min="4611" max="4611" width="24.875" style="3" customWidth="1"/>
    <col min="4612" max="4612" width="14.875" style="3" customWidth="1"/>
    <col min="4613" max="4864" width="9.125" style="3"/>
    <col min="4865" max="4865" width="29.875" style="3" customWidth="1"/>
    <col min="4866" max="4866" width="60" style="3" customWidth="1"/>
    <col min="4867" max="4867" width="24.875" style="3" customWidth="1"/>
    <col min="4868" max="4868" width="14.875" style="3" customWidth="1"/>
    <col min="4869" max="5120" width="9.125" style="3"/>
    <col min="5121" max="5121" width="29.875" style="3" customWidth="1"/>
    <col min="5122" max="5122" width="60" style="3" customWidth="1"/>
    <col min="5123" max="5123" width="24.875" style="3" customWidth="1"/>
    <col min="5124" max="5124" width="14.875" style="3" customWidth="1"/>
    <col min="5125" max="5376" width="9.125" style="3"/>
    <col min="5377" max="5377" width="29.875" style="3" customWidth="1"/>
    <col min="5378" max="5378" width="60" style="3" customWidth="1"/>
    <col min="5379" max="5379" width="24.875" style="3" customWidth="1"/>
    <col min="5380" max="5380" width="14.875" style="3" customWidth="1"/>
    <col min="5381" max="5632" width="9.125" style="3"/>
    <col min="5633" max="5633" width="29.875" style="3" customWidth="1"/>
    <col min="5634" max="5634" width="60" style="3" customWidth="1"/>
    <col min="5635" max="5635" width="24.875" style="3" customWidth="1"/>
    <col min="5636" max="5636" width="14.875" style="3" customWidth="1"/>
    <col min="5637" max="5888" width="9.125" style="3"/>
    <col min="5889" max="5889" width="29.875" style="3" customWidth="1"/>
    <col min="5890" max="5890" width="60" style="3" customWidth="1"/>
    <col min="5891" max="5891" width="24.875" style="3" customWidth="1"/>
    <col min="5892" max="5892" width="14.875" style="3" customWidth="1"/>
    <col min="5893" max="6144" width="9.125" style="3"/>
    <col min="6145" max="6145" width="29.875" style="3" customWidth="1"/>
    <col min="6146" max="6146" width="60" style="3" customWidth="1"/>
    <col min="6147" max="6147" width="24.875" style="3" customWidth="1"/>
    <col min="6148" max="6148" width="14.875" style="3" customWidth="1"/>
    <col min="6149" max="6400" width="9.125" style="3"/>
    <col min="6401" max="6401" width="29.875" style="3" customWidth="1"/>
    <col min="6402" max="6402" width="60" style="3" customWidth="1"/>
    <col min="6403" max="6403" width="24.875" style="3" customWidth="1"/>
    <col min="6404" max="6404" width="14.875" style="3" customWidth="1"/>
    <col min="6405" max="6656" width="9.125" style="3"/>
    <col min="6657" max="6657" width="29.875" style="3" customWidth="1"/>
    <col min="6658" max="6658" width="60" style="3" customWidth="1"/>
    <col min="6659" max="6659" width="24.875" style="3" customWidth="1"/>
    <col min="6660" max="6660" width="14.875" style="3" customWidth="1"/>
    <col min="6661" max="6912" width="9.125" style="3"/>
    <col min="6913" max="6913" width="29.875" style="3" customWidth="1"/>
    <col min="6914" max="6914" width="60" style="3" customWidth="1"/>
    <col min="6915" max="6915" width="24.875" style="3" customWidth="1"/>
    <col min="6916" max="6916" width="14.875" style="3" customWidth="1"/>
    <col min="6917" max="7168" width="9.125" style="3"/>
    <col min="7169" max="7169" width="29.875" style="3" customWidth="1"/>
    <col min="7170" max="7170" width="60" style="3" customWidth="1"/>
    <col min="7171" max="7171" width="24.875" style="3" customWidth="1"/>
    <col min="7172" max="7172" width="14.875" style="3" customWidth="1"/>
    <col min="7173" max="7424" width="9.125" style="3"/>
    <col min="7425" max="7425" width="29.875" style="3" customWidth="1"/>
    <col min="7426" max="7426" width="60" style="3" customWidth="1"/>
    <col min="7427" max="7427" width="24.875" style="3" customWidth="1"/>
    <col min="7428" max="7428" width="14.875" style="3" customWidth="1"/>
    <col min="7429" max="7680" width="9.125" style="3"/>
    <col min="7681" max="7681" width="29.875" style="3" customWidth="1"/>
    <col min="7682" max="7682" width="60" style="3" customWidth="1"/>
    <col min="7683" max="7683" width="24.875" style="3" customWidth="1"/>
    <col min="7684" max="7684" width="14.875" style="3" customWidth="1"/>
    <col min="7685" max="7936" width="9.125" style="3"/>
    <col min="7937" max="7937" width="29.875" style="3" customWidth="1"/>
    <col min="7938" max="7938" width="60" style="3" customWidth="1"/>
    <col min="7939" max="7939" width="24.875" style="3" customWidth="1"/>
    <col min="7940" max="7940" width="14.875" style="3" customWidth="1"/>
    <col min="7941" max="8192" width="9.125" style="3"/>
    <col min="8193" max="8193" width="29.875" style="3" customWidth="1"/>
    <col min="8194" max="8194" width="60" style="3" customWidth="1"/>
    <col min="8195" max="8195" width="24.875" style="3" customWidth="1"/>
    <col min="8196" max="8196" width="14.875" style="3" customWidth="1"/>
    <col min="8197" max="8448" width="9.125" style="3"/>
    <col min="8449" max="8449" width="29.875" style="3" customWidth="1"/>
    <col min="8450" max="8450" width="60" style="3" customWidth="1"/>
    <col min="8451" max="8451" width="24.875" style="3" customWidth="1"/>
    <col min="8452" max="8452" width="14.875" style="3" customWidth="1"/>
    <col min="8453" max="8704" width="9.125" style="3"/>
    <col min="8705" max="8705" width="29.875" style="3" customWidth="1"/>
    <col min="8706" max="8706" width="60" style="3" customWidth="1"/>
    <col min="8707" max="8707" width="24.875" style="3" customWidth="1"/>
    <col min="8708" max="8708" width="14.875" style="3" customWidth="1"/>
    <col min="8709" max="8960" width="9.125" style="3"/>
    <col min="8961" max="8961" width="29.875" style="3" customWidth="1"/>
    <col min="8962" max="8962" width="60" style="3" customWidth="1"/>
    <col min="8963" max="8963" width="24.875" style="3" customWidth="1"/>
    <col min="8964" max="8964" width="14.875" style="3" customWidth="1"/>
    <col min="8965" max="9216" width="9.125" style="3"/>
    <col min="9217" max="9217" width="29.875" style="3" customWidth="1"/>
    <col min="9218" max="9218" width="60" style="3" customWidth="1"/>
    <col min="9219" max="9219" width="24.875" style="3" customWidth="1"/>
    <col min="9220" max="9220" width="14.875" style="3" customWidth="1"/>
    <col min="9221" max="9472" width="9.125" style="3"/>
    <col min="9473" max="9473" width="29.875" style="3" customWidth="1"/>
    <col min="9474" max="9474" width="60" style="3" customWidth="1"/>
    <col min="9475" max="9475" width="24.875" style="3" customWidth="1"/>
    <col min="9476" max="9476" width="14.875" style="3" customWidth="1"/>
    <col min="9477" max="9728" width="9.125" style="3"/>
    <col min="9729" max="9729" width="29.875" style="3" customWidth="1"/>
    <col min="9730" max="9730" width="60" style="3" customWidth="1"/>
    <col min="9731" max="9731" width="24.875" style="3" customWidth="1"/>
    <col min="9732" max="9732" width="14.875" style="3" customWidth="1"/>
    <col min="9733" max="9984" width="9.125" style="3"/>
    <col min="9985" max="9985" width="29.875" style="3" customWidth="1"/>
    <col min="9986" max="9986" width="60" style="3" customWidth="1"/>
    <col min="9987" max="9987" width="24.875" style="3" customWidth="1"/>
    <col min="9988" max="9988" width="14.875" style="3" customWidth="1"/>
    <col min="9989" max="10240" width="9.125" style="3"/>
    <col min="10241" max="10241" width="29.875" style="3" customWidth="1"/>
    <col min="10242" max="10242" width="60" style="3" customWidth="1"/>
    <col min="10243" max="10243" width="24.875" style="3" customWidth="1"/>
    <col min="10244" max="10244" width="14.875" style="3" customWidth="1"/>
    <col min="10245" max="10496" width="9.125" style="3"/>
    <col min="10497" max="10497" width="29.875" style="3" customWidth="1"/>
    <col min="10498" max="10498" width="60" style="3" customWidth="1"/>
    <col min="10499" max="10499" width="24.875" style="3" customWidth="1"/>
    <col min="10500" max="10500" width="14.875" style="3" customWidth="1"/>
    <col min="10501" max="10752" width="9.125" style="3"/>
    <col min="10753" max="10753" width="29.875" style="3" customWidth="1"/>
    <col min="10754" max="10754" width="60" style="3" customWidth="1"/>
    <col min="10755" max="10755" width="24.875" style="3" customWidth="1"/>
    <col min="10756" max="10756" width="14.875" style="3" customWidth="1"/>
    <col min="10757" max="11008" width="9.125" style="3"/>
    <col min="11009" max="11009" width="29.875" style="3" customWidth="1"/>
    <col min="11010" max="11010" width="60" style="3" customWidth="1"/>
    <col min="11011" max="11011" width="24.875" style="3" customWidth="1"/>
    <col min="11012" max="11012" width="14.875" style="3" customWidth="1"/>
    <col min="11013" max="11264" width="9.125" style="3"/>
    <col min="11265" max="11265" width="29.875" style="3" customWidth="1"/>
    <col min="11266" max="11266" width="60" style="3" customWidth="1"/>
    <col min="11267" max="11267" width="24.875" style="3" customWidth="1"/>
    <col min="11268" max="11268" width="14.875" style="3" customWidth="1"/>
    <col min="11269" max="11520" width="9.125" style="3"/>
    <col min="11521" max="11521" width="29.875" style="3" customWidth="1"/>
    <col min="11522" max="11522" width="60" style="3" customWidth="1"/>
    <col min="11523" max="11523" width="24.875" style="3" customWidth="1"/>
    <col min="11524" max="11524" width="14.875" style="3" customWidth="1"/>
    <col min="11525" max="11776" width="9.125" style="3"/>
    <col min="11777" max="11777" width="29.875" style="3" customWidth="1"/>
    <col min="11778" max="11778" width="60" style="3" customWidth="1"/>
    <col min="11779" max="11779" width="24.875" style="3" customWidth="1"/>
    <col min="11780" max="11780" width="14.875" style="3" customWidth="1"/>
    <col min="11781" max="12032" width="9.125" style="3"/>
    <col min="12033" max="12033" width="29.875" style="3" customWidth="1"/>
    <col min="12034" max="12034" width="60" style="3" customWidth="1"/>
    <col min="12035" max="12035" width="24.875" style="3" customWidth="1"/>
    <col min="12036" max="12036" width="14.875" style="3" customWidth="1"/>
    <col min="12037" max="12288" width="9.125" style="3"/>
    <col min="12289" max="12289" width="29.875" style="3" customWidth="1"/>
    <col min="12290" max="12290" width="60" style="3" customWidth="1"/>
    <col min="12291" max="12291" width="24.875" style="3" customWidth="1"/>
    <col min="12292" max="12292" width="14.875" style="3" customWidth="1"/>
    <col min="12293" max="12544" width="9.125" style="3"/>
    <col min="12545" max="12545" width="29.875" style="3" customWidth="1"/>
    <col min="12546" max="12546" width="60" style="3" customWidth="1"/>
    <col min="12547" max="12547" width="24.875" style="3" customWidth="1"/>
    <col min="12548" max="12548" width="14.875" style="3" customWidth="1"/>
    <col min="12549" max="12800" width="9.125" style="3"/>
    <col min="12801" max="12801" width="29.875" style="3" customWidth="1"/>
    <col min="12802" max="12802" width="60" style="3" customWidth="1"/>
    <col min="12803" max="12803" width="24.875" style="3" customWidth="1"/>
    <col min="12804" max="12804" width="14.875" style="3" customWidth="1"/>
    <col min="12805" max="13056" width="9.125" style="3"/>
    <col min="13057" max="13057" width="29.875" style="3" customWidth="1"/>
    <col min="13058" max="13058" width="60" style="3" customWidth="1"/>
    <col min="13059" max="13059" width="24.875" style="3" customWidth="1"/>
    <col min="13060" max="13060" width="14.875" style="3" customWidth="1"/>
    <col min="13061" max="13312" width="9.125" style="3"/>
    <col min="13313" max="13313" width="29.875" style="3" customWidth="1"/>
    <col min="13314" max="13314" width="60" style="3" customWidth="1"/>
    <col min="13315" max="13315" width="24.875" style="3" customWidth="1"/>
    <col min="13316" max="13316" width="14.875" style="3" customWidth="1"/>
    <col min="13317" max="13568" width="9.125" style="3"/>
    <col min="13569" max="13569" width="29.875" style="3" customWidth="1"/>
    <col min="13570" max="13570" width="60" style="3" customWidth="1"/>
    <col min="13571" max="13571" width="24.875" style="3" customWidth="1"/>
    <col min="13572" max="13572" width="14.875" style="3" customWidth="1"/>
    <col min="13573" max="13824" width="9.125" style="3"/>
    <col min="13825" max="13825" width="29.875" style="3" customWidth="1"/>
    <col min="13826" max="13826" width="60" style="3" customWidth="1"/>
    <col min="13827" max="13827" width="24.875" style="3" customWidth="1"/>
    <col min="13828" max="13828" width="14.875" style="3" customWidth="1"/>
    <col min="13829" max="14080" width="9.125" style="3"/>
    <col min="14081" max="14081" width="29.875" style="3" customWidth="1"/>
    <col min="14082" max="14082" width="60" style="3" customWidth="1"/>
    <col min="14083" max="14083" width="24.875" style="3" customWidth="1"/>
    <col min="14084" max="14084" width="14.875" style="3" customWidth="1"/>
    <col min="14085" max="14336" width="9.125" style="3"/>
    <col min="14337" max="14337" width="29.875" style="3" customWidth="1"/>
    <col min="14338" max="14338" width="60" style="3" customWidth="1"/>
    <col min="14339" max="14339" width="24.875" style="3" customWidth="1"/>
    <col min="14340" max="14340" width="14.875" style="3" customWidth="1"/>
    <col min="14341" max="14592" width="9.125" style="3"/>
    <col min="14593" max="14593" width="29.875" style="3" customWidth="1"/>
    <col min="14594" max="14594" width="60" style="3" customWidth="1"/>
    <col min="14595" max="14595" width="24.875" style="3" customWidth="1"/>
    <col min="14596" max="14596" width="14.875" style="3" customWidth="1"/>
    <col min="14597" max="14848" width="9.125" style="3"/>
    <col min="14849" max="14849" width="29.875" style="3" customWidth="1"/>
    <col min="14850" max="14850" width="60" style="3" customWidth="1"/>
    <col min="14851" max="14851" width="24.875" style="3" customWidth="1"/>
    <col min="14852" max="14852" width="14.875" style="3" customWidth="1"/>
    <col min="14853" max="15104" width="9.125" style="3"/>
    <col min="15105" max="15105" width="29.875" style="3" customWidth="1"/>
    <col min="15106" max="15106" width="60" style="3" customWidth="1"/>
    <col min="15107" max="15107" width="24.875" style="3" customWidth="1"/>
    <col min="15108" max="15108" width="14.875" style="3" customWidth="1"/>
    <col min="15109" max="15360" width="9.125" style="3"/>
    <col min="15361" max="15361" width="29.875" style="3" customWidth="1"/>
    <col min="15362" max="15362" width="60" style="3" customWidth="1"/>
    <col min="15363" max="15363" width="24.875" style="3" customWidth="1"/>
    <col min="15364" max="15364" width="14.875" style="3" customWidth="1"/>
    <col min="15365" max="15616" width="9.125" style="3"/>
    <col min="15617" max="15617" width="29.875" style="3" customWidth="1"/>
    <col min="15618" max="15618" width="60" style="3" customWidth="1"/>
    <col min="15619" max="15619" width="24.875" style="3" customWidth="1"/>
    <col min="15620" max="15620" width="14.875" style="3" customWidth="1"/>
    <col min="15621" max="15872" width="9.125" style="3"/>
    <col min="15873" max="15873" width="29.875" style="3" customWidth="1"/>
    <col min="15874" max="15874" width="60" style="3" customWidth="1"/>
    <col min="15875" max="15875" width="24.875" style="3" customWidth="1"/>
    <col min="15876" max="15876" width="14.875" style="3" customWidth="1"/>
    <col min="15877" max="16128" width="9.125" style="3"/>
    <col min="16129" max="16129" width="29.875" style="3" customWidth="1"/>
    <col min="16130" max="16130" width="60" style="3" customWidth="1"/>
    <col min="16131" max="16131" width="24.875" style="3" customWidth="1"/>
    <col min="16132" max="16132" width="14.875" style="3" customWidth="1"/>
    <col min="16133" max="16384" width="9.125" style="3"/>
  </cols>
  <sheetData>
    <row r="2" spans="1:4" ht="15.8" customHeight="1" x14ac:dyDescent="0.2">
      <c r="A2" s="38" t="s">
        <v>9</v>
      </c>
      <c r="B2" s="38"/>
      <c r="C2" s="38"/>
      <c r="D2" s="38"/>
    </row>
    <row r="4" spans="1:4" ht="15.8" customHeight="1" thickBot="1" x14ac:dyDescent="0.25">
      <c r="A4" s="4"/>
      <c r="B4" s="4"/>
      <c r="C4" s="4" t="s">
        <v>0</v>
      </c>
      <c r="D4" s="20" t="s">
        <v>1</v>
      </c>
    </row>
    <row r="5" spans="1:4" ht="14.1" customHeight="1" x14ac:dyDescent="0.2">
      <c r="A5" s="39" t="s">
        <v>2</v>
      </c>
      <c r="B5" s="39" t="s">
        <v>3</v>
      </c>
      <c r="C5" s="41" t="s">
        <v>4</v>
      </c>
      <c r="D5" s="43" t="s">
        <v>10</v>
      </c>
    </row>
    <row r="6" spans="1:4" ht="28.55" customHeight="1" thickBot="1" x14ac:dyDescent="0.25">
      <c r="A6" s="40"/>
      <c r="B6" s="40"/>
      <c r="C6" s="42"/>
      <c r="D6" s="44"/>
    </row>
    <row r="7" spans="1:4" ht="15.8" customHeight="1" thickTop="1" thickBot="1" x14ac:dyDescent="0.25">
      <c r="A7" s="15" t="s">
        <v>7</v>
      </c>
      <c r="B7" s="15"/>
      <c r="C7" s="18"/>
      <c r="D7" s="18">
        <f>9400+6100</f>
        <v>15500</v>
      </c>
    </row>
    <row r="8" spans="1:4" ht="15.8" customHeight="1" thickTop="1" x14ac:dyDescent="0.2">
      <c r="A8" s="13" t="s">
        <v>11</v>
      </c>
      <c r="B8" s="21" t="s">
        <v>12</v>
      </c>
      <c r="C8" s="22" t="s">
        <v>13</v>
      </c>
      <c r="D8" s="6">
        <v>30</v>
      </c>
    </row>
    <row r="9" spans="1:4" ht="15.8" customHeight="1" x14ac:dyDescent="0.2">
      <c r="A9" s="13" t="s">
        <v>14</v>
      </c>
      <c r="B9" s="21" t="s">
        <v>12</v>
      </c>
      <c r="C9" s="22" t="s">
        <v>13</v>
      </c>
      <c r="D9" s="14">
        <v>9.11</v>
      </c>
    </row>
    <row r="10" spans="1:4" ht="15.8" customHeight="1" x14ac:dyDescent="0.2">
      <c r="A10" s="23" t="s">
        <v>15</v>
      </c>
      <c r="B10" s="21" t="s">
        <v>12</v>
      </c>
      <c r="C10" s="22" t="s">
        <v>13</v>
      </c>
      <c r="D10" s="14">
        <v>26.99</v>
      </c>
    </row>
    <row r="11" spans="1:4" ht="25.15" customHeight="1" x14ac:dyDescent="0.2">
      <c r="A11" s="24" t="s">
        <v>16</v>
      </c>
      <c r="B11" s="25" t="s">
        <v>17</v>
      </c>
      <c r="C11" s="22" t="s">
        <v>13</v>
      </c>
      <c r="D11" s="14">
        <v>7.72</v>
      </c>
    </row>
    <row r="12" spans="1:4" ht="15.8" customHeight="1" x14ac:dyDescent="0.2">
      <c r="A12" s="26" t="s">
        <v>18</v>
      </c>
      <c r="B12" s="21" t="s">
        <v>12</v>
      </c>
      <c r="C12" s="22" t="s">
        <v>13</v>
      </c>
      <c r="D12" s="14">
        <v>50</v>
      </c>
    </row>
    <row r="13" spans="1:4" ht="15.8" customHeight="1" x14ac:dyDescent="0.2">
      <c r="A13" s="27" t="s">
        <v>19</v>
      </c>
      <c r="B13" s="21" t="s">
        <v>12</v>
      </c>
      <c r="C13" s="22" t="s">
        <v>13</v>
      </c>
      <c r="D13" s="14">
        <v>30</v>
      </c>
    </row>
    <row r="14" spans="1:4" ht="15.8" customHeight="1" x14ac:dyDescent="0.2">
      <c r="A14" s="28" t="s">
        <v>20</v>
      </c>
      <c r="B14" s="21" t="s">
        <v>12</v>
      </c>
      <c r="C14" s="22" t="s">
        <v>13</v>
      </c>
      <c r="D14" s="14">
        <v>27.18</v>
      </c>
    </row>
    <row r="15" spans="1:4" ht="27.2" customHeight="1" x14ac:dyDescent="0.2">
      <c r="A15" s="5" t="s">
        <v>21</v>
      </c>
      <c r="B15" s="25" t="s">
        <v>22</v>
      </c>
      <c r="C15" s="22" t="s">
        <v>13</v>
      </c>
      <c r="D15" s="14">
        <v>26.62</v>
      </c>
    </row>
    <row r="16" spans="1:4" ht="15.8" customHeight="1" x14ac:dyDescent="0.2">
      <c r="A16" s="23" t="s">
        <v>23</v>
      </c>
      <c r="B16" s="21" t="s">
        <v>12</v>
      </c>
      <c r="C16" s="22" t="s">
        <v>13</v>
      </c>
      <c r="D16" s="14">
        <v>25</v>
      </c>
    </row>
    <row r="17" spans="1:4" ht="15.8" customHeight="1" x14ac:dyDescent="0.2">
      <c r="A17" s="7" t="s">
        <v>24</v>
      </c>
      <c r="B17" s="21" t="s">
        <v>12</v>
      </c>
      <c r="C17" s="22" t="s">
        <v>13</v>
      </c>
      <c r="D17" s="14">
        <v>29.61</v>
      </c>
    </row>
    <row r="18" spans="1:4" ht="15.8" customHeight="1" x14ac:dyDescent="0.2">
      <c r="A18" s="13" t="s">
        <v>25</v>
      </c>
      <c r="B18" s="21" t="s">
        <v>12</v>
      </c>
      <c r="C18" s="22" t="s">
        <v>13</v>
      </c>
      <c r="D18" s="14">
        <v>30</v>
      </c>
    </row>
    <row r="19" spans="1:4" ht="15.8" customHeight="1" x14ac:dyDescent="0.2">
      <c r="A19" s="13" t="s">
        <v>26</v>
      </c>
      <c r="B19" s="21" t="s">
        <v>12</v>
      </c>
      <c r="C19" s="22" t="s">
        <v>13</v>
      </c>
      <c r="D19" s="14">
        <v>30</v>
      </c>
    </row>
    <row r="20" spans="1:4" ht="15.8" customHeight="1" x14ac:dyDescent="0.2">
      <c r="A20" s="13" t="s">
        <v>27</v>
      </c>
      <c r="B20" s="21" t="s">
        <v>12</v>
      </c>
      <c r="C20" s="22" t="s">
        <v>13</v>
      </c>
      <c r="D20" s="14">
        <v>24.4</v>
      </c>
    </row>
    <row r="21" spans="1:4" ht="15.8" customHeight="1" x14ac:dyDescent="0.2">
      <c r="A21" s="13" t="s">
        <v>28</v>
      </c>
      <c r="B21" s="21" t="s">
        <v>12</v>
      </c>
      <c r="C21" s="22" t="s">
        <v>13</v>
      </c>
      <c r="D21" s="14">
        <v>3.05</v>
      </c>
    </row>
    <row r="22" spans="1:4" ht="15.8" customHeight="1" x14ac:dyDescent="0.2">
      <c r="A22" s="13" t="s">
        <v>29</v>
      </c>
      <c r="B22" s="21" t="s">
        <v>12</v>
      </c>
      <c r="C22" s="22" t="s">
        <v>13</v>
      </c>
      <c r="D22" s="14">
        <v>30</v>
      </c>
    </row>
    <row r="23" spans="1:4" ht="15.8" customHeight="1" x14ac:dyDescent="0.2">
      <c r="A23" s="13" t="s">
        <v>30</v>
      </c>
      <c r="B23" s="21" t="s">
        <v>12</v>
      </c>
      <c r="C23" s="22" t="s">
        <v>13</v>
      </c>
      <c r="D23" s="14">
        <v>30</v>
      </c>
    </row>
    <row r="24" spans="1:4" ht="15.8" customHeight="1" x14ac:dyDescent="0.2">
      <c r="A24" s="5" t="s">
        <v>31</v>
      </c>
      <c r="B24" s="29" t="s">
        <v>12</v>
      </c>
      <c r="C24" s="30" t="s">
        <v>13</v>
      </c>
      <c r="D24" s="6">
        <v>25.66</v>
      </c>
    </row>
    <row r="25" spans="1:4" ht="15.8" customHeight="1" x14ac:dyDescent="0.2">
      <c r="A25" s="5" t="s">
        <v>32</v>
      </c>
      <c r="B25" s="29" t="s">
        <v>12</v>
      </c>
      <c r="C25" s="30" t="s">
        <v>13</v>
      </c>
      <c r="D25" s="6">
        <v>30</v>
      </c>
    </row>
    <row r="26" spans="1:4" ht="22.45" customHeight="1" x14ac:dyDescent="0.2">
      <c r="A26" s="5" t="s">
        <v>33</v>
      </c>
      <c r="B26" s="29" t="s">
        <v>83</v>
      </c>
      <c r="C26" s="30" t="s">
        <v>13</v>
      </c>
      <c r="D26" s="6">
        <v>30</v>
      </c>
    </row>
    <row r="27" spans="1:4" ht="15.8" customHeight="1" x14ac:dyDescent="0.2">
      <c r="A27" s="5" t="s">
        <v>34</v>
      </c>
      <c r="B27" s="29" t="s">
        <v>12</v>
      </c>
      <c r="C27" s="30" t="s">
        <v>13</v>
      </c>
      <c r="D27" s="6">
        <v>30</v>
      </c>
    </row>
    <row r="28" spans="1:4" ht="15.8" customHeight="1" x14ac:dyDescent="0.2">
      <c r="A28" s="5" t="s">
        <v>35</v>
      </c>
      <c r="B28" s="29" t="s">
        <v>12</v>
      </c>
      <c r="C28" s="22" t="s">
        <v>13</v>
      </c>
      <c r="D28" s="6">
        <v>30</v>
      </c>
    </row>
    <row r="29" spans="1:4" ht="15.8" customHeight="1" x14ac:dyDescent="0.2">
      <c r="A29" s="13" t="s">
        <v>36</v>
      </c>
      <c r="B29" s="21" t="s">
        <v>12</v>
      </c>
      <c r="C29" s="22" t="s">
        <v>13</v>
      </c>
      <c r="D29" s="14">
        <v>26.38</v>
      </c>
    </row>
    <row r="30" spans="1:4" ht="15.8" customHeight="1" x14ac:dyDescent="0.2">
      <c r="A30" s="13" t="s">
        <v>37</v>
      </c>
      <c r="B30" s="21" t="s">
        <v>38</v>
      </c>
      <c r="C30" s="22" t="s">
        <v>13</v>
      </c>
      <c r="D30" s="14">
        <v>30</v>
      </c>
    </row>
    <row r="31" spans="1:4" ht="15.8" customHeight="1" x14ac:dyDescent="0.2">
      <c r="A31" s="13" t="s">
        <v>39</v>
      </c>
      <c r="B31" s="21" t="s">
        <v>12</v>
      </c>
      <c r="C31" s="22" t="s">
        <v>13</v>
      </c>
      <c r="D31" s="14">
        <v>30</v>
      </c>
    </row>
    <row r="32" spans="1:4" ht="15.8" customHeight="1" x14ac:dyDescent="0.2">
      <c r="A32" s="13" t="s">
        <v>40</v>
      </c>
      <c r="B32" s="21" t="s">
        <v>41</v>
      </c>
      <c r="C32" s="22" t="s">
        <v>13</v>
      </c>
      <c r="D32" s="14">
        <v>14.1</v>
      </c>
    </row>
    <row r="33" spans="1:4" ht="15.8" customHeight="1" x14ac:dyDescent="0.2">
      <c r="A33" s="31" t="s">
        <v>42</v>
      </c>
      <c r="B33" s="21" t="s">
        <v>12</v>
      </c>
      <c r="C33" s="22" t="s">
        <v>13</v>
      </c>
      <c r="D33" s="14">
        <v>30</v>
      </c>
    </row>
    <row r="34" spans="1:4" ht="15.8" customHeight="1" x14ac:dyDescent="0.2">
      <c r="A34" s="32" t="s">
        <v>43</v>
      </c>
      <c r="B34" s="21" t="s">
        <v>12</v>
      </c>
      <c r="C34" s="22" t="s">
        <v>13</v>
      </c>
      <c r="D34" s="14">
        <v>30</v>
      </c>
    </row>
    <row r="35" spans="1:4" ht="15.8" customHeight="1" x14ac:dyDescent="0.2">
      <c r="A35" s="31" t="s">
        <v>44</v>
      </c>
      <c r="B35" s="21" t="s">
        <v>12</v>
      </c>
      <c r="C35" s="22" t="s">
        <v>13</v>
      </c>
      <c r="D35" s="14">
        <v>15.12</v>
      </c>
    </row>
    <row r="36" spans="1:4" ht="24.45" customHeight="1" x14ac:dyDescent="0.2">
      <c r="A36" s="31" t="s">
        <v>45</v>
      </c>
      <c r="B36" s="21" t="s">
        <v>85</v>
      </c>
      <c r="C36" s="22" t="s">
        <v>13</v>
      </c>
      <c r="D36" s="14">
        <v>27.99</v>
      </c>
    </row>
    <row r="37" spans="1:4" ht="15.8" customHeight="1" x14ac:dyDescent="0.2">
      <c r="A37" s="31" t="s">
        <v>46</v>
      </c>
      <c r="B37" s="21" t="s">
        <v>47</v>
      </c>
      <c r="C37" s="22" t="s">
        <v>13</v>
      </c>
      <c r="D37" s="14">
        <v>30</v>
      </c>
    </row>
    <row r="38" spans="1:4" ht="15.8" customHeight="1" x14ac:dyDescent="0.2">
      <c r="A38" s="31" t="s">
        <v>48</v>
      </c>
      <c r="B38" s="21" t="s">
        <v>12</v>
      </c>
      <c r="C38" s="22" t="s">
        <v>13</v>
      </c>
      <c r="D38" s="14">
        <v>30</v>
      </c>
    </row>
    <row r="39" spans="1:4" ht="15.8" customHeight="1" x14ac:dyDescent="0.2">
      <c r="A39" s="31" t="s">
        <v>49</v>
      </c>
      <c r="B39" s="21" t="s">
        <v>12</v>
      </c>
      <c r="C39" s="22" t="s">
        <v>13</v>
      </c>
      <c r="D39" s="14">
        <v>3.74</v>
      </c>
    </row>
    <row r="40" spans="1:4" ht="15.8" customHeight="1" x14ac:dyDescent="0.2">
      <c r="A40" s="31" t="s">
        <v>50</v>
      </c>
      <c r="B40" s="21" t="s">
        <v>12</v>
      </c>
      <c r="C40" s="22" t="s">
        <v>13</v>
      </c>
      <c r="D40" s="14">
        <v>30</v>
      </c>
    </row>
    <row r="41" spans="1:4" ht="15.8" customHeight="1" x14ac:dyDescent="0.2">
      <c r="A41" s="31" t="s">
        <v>51</v>
      </c>
      <c r="B41" s="21" t="s">
        <v>12</v>
      </c>
      <c r="C41" s="22" t="s">
        <v>13</v>
      </c>
      <c r="D41" s="14">
        <v>25.06</v>
      </c>
    </row>
    <row r="42" spans="1:4" ht="15.8" customHeight="1" x14ac:dyDescent="0.2">
      <c r="A42" s="31" t="s">
        <v>52</v>
      </c>
      <c r="B42" s="21" t="s">
        <v>12</v>
      </c>
      <c r="C42" s="22" t="s">
        <v>13</v>
      </c>
      <c r="D42" s="14">
        <v>21.67</v>
      </c>
    </row>
    <row r="43" spans="1:4" ht="15.8" customHeight="1" x14ac:dyDescent="0.2">
      <c r="A43" s="31" t="s">
        <v>53</v>
      </c>
      <c r="B43" s="21" t="s">
        <v>12</v>
      </c>
      <c r="C43" s="22" t="s">
        <v>13</v>
      </c>
      <c r="D43" s="14">
        <v>14.2</v>
      </c>
    </row>
    <row r="44" spans="1:4" ht="15.8" customHeight="1" x14ac:dyDescent="0.2">
      <c r="A44" s="31" t="s">
        <v>54</v>
      </c>
      <c r="B44" s="21" t="s">
        <v>12</v>
      </c>
      <c r="C44" s="22" t="s">
        <v>13</v>
      </c>
      <c r="D44" s="14">
        <v>14.68</v>
      </c>
    </row>
    <row r="45" spans="1:4" ht="15.8" customHeight="1" x14ac:dyDescent="0.2">
      <c r="A45" s="33" t="s">
        <v>55</v>
      </c>
      <c r="B45" s="21" t="s">
        <v>12</v>
      </c>
      <c r="C45" s="22" t="s">
        <v>13</v>
      </c>
      <c r="D45" s="14">
        <v>30</v>
      </c>
    </row>
    <row r="46" spans="1:4" ht="28.55" customHeight="1" x14ac:dyDescent="0.2">
      <c r="A46" s="31" t="s">
        <v>56</v>
      </c>
      <c r="B46" s="21" t="s">
        <v>84</v>
      </c>
      <c r="C46" s="22" t="s">
        <v>13</v>
      </c>
      <c r="D46" s="14">
        <v>17.68</v>
      </c>
    </row>
    <row r="47" spans="1:4" ht="15.8" customHeight="1" x14ac:dyDescent="0.2">
      <c r="A47" s="31" t="s">
        <v>57</v>
      </c>
      <c r="B47" s="21" t="s">
        <v>12</v>
      </c>
      <c r="C47" s="22" t="s">
        <v>13</v>
      </c>
      <c r="D47" s="14">
        <v>20.079999999999998</v>
      </c>
    </row>
    <row r="48" spans="1:4" ht="15.8" customHeight="1" x14ac:dyDescent="0.2">
      <c r="A48" s="31" t="s">
        <v>58</v>
      </c>
      <c r="B48" s="21" t="s">
        <v>12</v>
      </c>
      <c r="C48" s="22" t="s">
        <v>13</v>
      </c>
      <c r="D48" s="14">
        <v>30</v>
      </c>
    </row>
    <row r="49" spans="1:4" ht="15.8" customHeight="1" x14ac:dyDescent="0.2">
      <c r="A49" s="34" t="s">
        <v>59</v>
      </c>
      <c r="B49" s="21" t="s">
        <v>12</v>
      </c>
      <c r="C49" s="22" t="s">
        <v>13</v>
      </c>
      <c r="D49" s="14">
        <v>27.74</v>
      </c>
    </row>
    <row r="50" spans="1:4" ht="15.8" customHeight="1" x14ac:dyDescent="0.2">
      <c r="A50" s="34" t="s">
        <v>60</v>
      </c>
      <c r="B50" s="29" t="s">
        <v>12</v>
      </c>
      <c r="C50" s="30" t="s">
        <v>13</v>
      </c>
      <c r="D50" s="6">
        <v>30</v>
      </c>
    </row>
    <row r="51" spans="1:4" ht="15.8" customHeight="1" x14ac:dyDescent="0.2">
      <c r="A51" s="34" t="s">
        <v>61</v>
      </c>
      <c r="B51" s="29" t="s">
        <v>12</v>
      </c>
      <c r="C51" s="30" t="s">
        <v>13</v>
      </c>
      <c r="D51" s="6">
        <v>30</v>
      </c>
    </row>
    <row r="52" spans="1:4" ht="15.8" customHeight="1" x14ac:dyDescent="0.2">
      <c r="A52" s="34" t="s">
        <v>62</v>
      </c>
      <c r="B52" s="21" t="s">
        <v>12</v>
      </c>
      <c r="C52" s="22" t="s">
        <v>13</v>
      </c>
      <c r="D52" s="14">
        <v>23.69</v>
      </c>
    </row>
    <row r="53" spans="1:4" ht="15.8" customHeight="1" x14ac:dyDescent="0.2">
      <c r="A53" s="34" t="s">
        <v>63</v>
      </c>
      <c r="B53" s="29" t="s">
        <v>12</v>
      </c>
      <c r="C53" s="30" t="s">
        <v>13</v>
      </c>
      <c r="D53" s="6">
        <v>30</v>
      </c>
    </row>
    <row r="54" spans="1:4" ht="15.8" customHeight="1" x14ac:dyDescent="0.2">
      <c r="A54" s="34" t="s">
        <v>64</v>
      </c>
      <c r="B54" s="29" t="s">
        <v>12</v>
      </c>
      <c r="C54" s="30" t="s">
        <v>13</v>
      </c>
      <c r="D54" s="6">
        <v>23.41</v>
      </c>
    </row>
    <row r="55" spans="1:4" ht="15.8" customHeight="1" x14ac:dyDescent="0.2">
      <c r="A55" s="31" t="s">
        <v>65</v>
      </c>
      <c r="B55" s="21" t="s">
        <v>12</v>
      </c>
      <c r="C55" s="22" t="s">
        <v>13</v>
      </c>
      <c r="D55" s="14">
        <v>30</v>
      </c>
    </row>
    <row r="56" spans="1:4" ht="15.8" customHeight="1" x14ac:dyDescent="0.2">
      <c r="A56" s="31" t="s">
        <v>66</v>
      </c>
      <c r="B56" s="21" t="s">
        <v>12</v>
      </c>
      <c r="C56" s="22" t="s">
        <v>13</v>
      </c>
      <c r="D56" s="6">
        <v>30</v>
      </c>
    </row>
    <row r="57" spans="1:4" ht="26.5" customHeight="1" x14ac:dyDescent="0.2">
      <c r="A57" s="31" t="s">
        <v>67</v>
      </c>
      <c r="B57" s="21" t="s">
        <v>68</v>
      </c>
      <c r="C57" s="22" t="s">
        <v>13</v>
      </c>
      <c r="D57" s="14">
        <v>30</v>
      </c>
    </row>
    <row r="58" spans="1:4" ht="15.8" customHeight="1" x14ac:dyDescent="0.2">
      <c r="A58" s="31" t="s">
        <v>69</v>
      </c>
      <c r="B58" s="21" t="s">
        <v>70</v>
      </c>
      <c r="C58" s="22" t="s">
        <v>13</v>
      </c>
      <c r="D58" s="14">
        <v>30</v>
      </c>
    </row>
    <row r="59" spans="1:4" ht="15.8" customHeight="1" x14ac:dyDescent="0.2">
      <c r="A59" s="31" t="s">
        <v>71</v>
      </c>
      <c r="B59" s="21" t="s">
        <v>12</v>
      </c>
      <c r="C59" s="22" t="s">
        <v>13</v>
      </c>
      <c r="D59" s="14">
        <v>30</v>
      </c>
    </row>
    <row r="60" spans="1:4" ht="15.8" customHeight="1" x14ac:dyDescent="0.2">
      <c r="A60" s="31" t="s">
        <v>72</v>
      </c>
      <c r="B60" s="21" t="s">
        <v>73</v>
      </c>
      <c r="C60" s="22" t="s">
        <v>13</v>
      </c>
      <c r="D60" s="14">
        <v>30</v>
      </c>
    </row>
    <row r="61" spans="1:4" ht="15.8" customHeight="1" x14ac:dyDescent="0.2">
      <c r="A61" s="31" t="s">
        <v>74</v>
      </c>
      <c r="B61" s="21" t="s">
        <v>12</v>
      </c>
      <c r="C61" s="22" t="s">
        <v>13</v>
      </c>
      <c r="D61" s="14">
        <v>7.82</v>
      </c>
    </row>
    <row r="62" spans="1:4" ht="15.8" customHeight="1" x14ac:dyDescent="0.2">
      <c r="A62" s="31" t="s">
        <v>75</v>
      </c>
      <c r="B62" s="21" t="s">
        <v>12</v>
      </c>
      <c r="C62" s="22" t="s">
        <v>13</v>
      </c>
      <c r="D62" s="14">
        <v>30</v>
      </c>
    </row>
    <row r="63" spans="1:4" ht="15.8" customHeight="1" x14ac:dyDescent="0.2">
      <c r="A63" s="31" t="s">
        <v>76</v>
      </c>
      <c r="B63" s="21" t="s">
        <v>12</v>
      </c>
      <c r="C63" s="22" t="s">
        <v>13</v>
      </c>
      <c r="D63" s="14">
        <v>30</v>
      </c>
    </row>
    <row r="64" spans="1:4" ht="15.8" customHeight="1" x14ac:dyDescent="0.2">
      <c r="A64" s="31" t="s">
        <v>77</v>
      </c>
      <c r="B64" s="21" t="s">
        <v>12</v>
      </c>
      <c r="C64" s="22" t="s">
        <v>13</v>
      </c>
      <c r="D64" s="14">
        <v>30</v>
      </c>
    </row>
    <row r="65" spans="1:4" ht="15.8" customHeight="1" x14ac:dyDescent="0.2">
      <c r="A65" s="31" t="s">
        <v>78</v>
      </c>
      <c r="B65" s="21" t="s">
        <v>12</v>
      </c>
      <c r="C65" s="22" t="s">
        <v>13</v>
      </c>
      <c r="D65" s="14">
        <v>30</v>
      </c>
    </row>
    <row r="66" spans="1:4" ht="15.8" customHeight="1" x14ac:dyDescent="0.2">
      <c r="A66" s="31" t="s">
        <v>79</v>
      </c>
      <c r="B66" s="21" t="s">
        <v>12</v>
      </c>
      <c r="C66" s="22" t="s">
        <v>13</v>
      </c>
      <c r="D66" s="14">
        <v>28.5</v>
      </c>
    </row>
    <row r="67" spans="1:4" ht="15.8" customHeight="1" x14ac:dyDescent="0.2">
      <c r="A67" s="31" t="s">
        <v>80</v>
      </c>
      <c r="B67" s="21" t="s">
        <v>12</v>
      </c>
      <c r="C67" s="22" t="s">
        <v>13</v>
      </c>
      <c r="D67" s="14">
        <v>8.4600000000000009</v>
      </c>
    </row>
    <row r="68" spans="1:4" ht="15.8" customHeight="1" x14ac:dyDescent="0.2">
      <c r="A68" s="31" t="s">
        <v>81</v>
      </c>
      <c r="B68" s="21" t="s">
        <v>12</v>
      </c>
      <c r="C68" s="22" t="s">
        <v>13</v>
      </c>
      <c r="D68" s="14">
        <v>30</v>
      </c>
    </row>
    <row r="69" spans="1:4" ht="15.8" customHeight="1" thickBot="1" x14ac:dyDescent="0.25">
      <c r="A69" s="31" t="s">
        <v>82</v>
      </c>
      <c r="B69" s="35" t="s">
        <v>12</v>
      </c>
      <c r="C69" s="36" t="s">
        <v>13</v>
      </c>
      <c r="D69" s="37">
        <v>50</v>
      </c>
    </row>
    <row r="70" spans="1:4" ht="15.8" customHeight="1" thickTop="1" thickBot="1" x14ac:dyDescent="0.25">
      <c r="A70" s="8" t="s">
        <v>8</v>
      </c>
      <c r="B70" s="19"/>
      <c r="C70" s="9"/>
      <c r="D70" s="9">
        <f>SUM(D8:D69)</f>
        <v>1615.66</v>
      </c>
    </row>
    <row r="71" spans="1:4" ht="15.8" customHeight="1" thickTop="1" thickBot="1" x14ac:dyDescent="0.25">
      <c r="A71" s="1"/>
      <c r="B71" s="1"/>
      <c r="C71" s="2"/>
      <c r="D71" s="2"/>
    </row>
    <row r="72" spans="1:4" ht="15.8" customHeight="1" thickTop="1" thickBot="1" x14ac:dyDescent="0.25">
      <c r="A72" s="16" t="s">
        <v>5</v>
      </c>
      <c r="B72" s="16"/>
      <c r="C72" s="17"/>
      <c r="D72" s="17">
        <f>D7-D70</f>
        <v>13884.34</v>
      </c>
    </row>
    <row r="73" spans="1:4" ht="15.8" customHeight="1" thickTop="1" x14ac:dyDescent="0.2">
      <c r="A73" s="10"/>
      <c r="B73" s="11"/>
      <c r="C73" s="12"/>
      <c r="D73" s="12"/>
    </row>
    <row r="74" spans="1:4" ht="15.8" customHeight="1" x14ac:dyDescent="0.2">
      <c r="A74" s="11" t="s">
        <v>6</v>
      </c>
      <c r="B74" s="11"/>
      <c r="C74" s="12"/>
      <c r="D74" s="12"/>
    </row>
    <row r="75" spans="1:4" ht="15.8" customHeight="1" x14ac:dyDescent="0.2">
      <c r="A75" s="11"/>
      <c r="B75" s="11"/>
      <c r="C75" s="12"/>
      <c r="D75" s="12"/>
    </row>
  </sheetData>
  <sheetProtection algorithmName="SHA-512" hashValue="9Z0wScKKwC7WI0ExTowsrO3o30eAmmsOxqX0PTcGijcQSibW38oMNm3zUKHV0I/7hPe5sjvBQlsrfktULk+JxQ==" saltValue="hCRFqmGGCJ/4B6c+9fN80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6
&amp;"Tahoma,Obyčejné"&amp;9Odbor ŽPaZ 
Zpracovala: Alena Dobrovolná&amp;R&amp;"Tahoma,Obyčejné"&amp;9strana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napojení na VHI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2025-05-19T07:49:08Z</cp:lastPrinted>
  <dcterms:created xsi:type="dcterms:W3CDTF">2019-11-11T13:27:35Z</dcterms:created>
  <dcterms:modified xsi:type="dcterms:W3CDTF">2025-06-20T06:58:48Z</dcterms:modified>
</cp:coreProperties>
</file>